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<sst xmlns="http://schemas.openxmlformats.org/spreadsheetml/2006/main" count="7" uniqueCount="3">
  <si>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t</t>
  </si>
  <si>
    <t>Xi</t>
  </si>
  <si>
    <t>Różnicowanie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</si>
</sst>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Szereg przed różnicowaniem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cat>
            <c:numRef>
              <c:f>Arkusz1!$B$6:$B$30</c:f>
              <c:numCache/>
            </c:numRef>
          </c:cat>
          <c:val>
            <c:numRef>
              <c:f>Arkusz1!$B$5:$B$30</c:f>
              <c:numCache/>
            </c:numRef>
          </c:val>
          <c:smooth val="1"/>
        </c:ser>
        <c:marker val="1"/>
        <c:axId val="22778381"/>
        <c:axId val="3678838"/>
      </c:lineChart>
      <c:date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auto val="0"/>
        <c:noMultiLvlLbl val="0"/>
      </c:dateAx>
      <c:valAx>
        <c:axId val="36788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Szereg po operacji różnicowania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Arkusz1!$C$6:$C$30</c:f>
              <c:numCache/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50432"/>
        <c:crosses val="autoZero"/>
        <c:auto val="0"/>
        <c:lblOffset val="100"/>
        <c:noMultiLvlLbl val="0"/>
      </c:catAx>
      <c:valAx>
        <c:axId val="295504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0954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Szereg przed różnicowaniem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Arkusz1!$B$6:$B$30</c:f>
              <c:numCache/>
            </c:numRef>
          </c:cat>
          <c:val>
            <c:numRef>
              <c:f>Arkusz1!$B$46:$B$71</c:f>
              <c:numCache/>
            </c:numRef>
          </c:val>
          <c:smooth val="1"/>
        </c:ser>
        <c:marker val="1"/>
        <c:axId val="64627297"/>
        <c:axId val="44774762"/>
      </c:lineChart>
      <c:date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0"/>
        <c:noMultiLvlLbl val="0"/>
      </c:dateAx>
      <c:valAx>
        <c:axId val="447747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2729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Szereg po operacji różnicowania poziomu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Arkusz1!$C$47:$C$71</c:f>
              <c:numCache/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auto val="0"/>
        <c:lblOffset val="100"/>
        <c:noMultiLvlLbl val="0"/>
      </c:catAx>
      <c:valAx>
        <c:axId val="28770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67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Szereg po operacji różnicowania poziomu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Arkusz1!$D$48:$D$71</c:f>
              <c:numCache/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auto val="0"/>
        <c:lblOffset val="100"/>
        <c:noMultiLvlLbl val="0"/>
      </c:catAx>
      <c:valAx>
        <c:axId val="317165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0</xdr:row>
      <xdr:rowOff>76200</xdr:rowOff>
    </xdr:from>
    <xdr:to>
      <xdr:col>11</xdr:col>
      <xdr:colOff>85725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105150" y="76200"/>
        <a:ext cx="54673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762000</xdr:colOff>
      <xdr:row>23</xdr:row>
      <xdr:rowOff>123825</xdr:rowOff>
    </xdr:from>
    <xdr:to>
      <xdr:col>11</xdr:col>
      <xdr:colOff>57150</xdr:colOff>
      <xdr:row>42</xdr:row>
      <xdr:rowOff>95250</xdr:rowOff>
    </xdr:to>
    <xdr:graphicFrame>
      <xdr:nvGraphicFramePr>
        <xdr:cNvPr id="2" name="Chart 2"/>
        <xdr:cNvGraphicFramePr/>
      </xdr:nvGraphicFramePr>
      <xdr:xfrm>
        <a:off x="3076575" y="3848100"/>
        <a:ext cx="5467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0</xdr:colOff>
      <xdr:row>44</xdr:row>
      <xdr:rowOff>19050</xdr:rowOff>
    </xdr:from>
    <xdr:to>
      <xdr:col>11</xdr:col>
      <xdr:colOff>66675</xdr:colOff>
      <xdr:row>70</xdr:row>
      <xdr:rowOff>76200</xdr:rowOff>
    </xdr:to>
    <xdr:graphicFrame>
      <xdr:nvGraphicFramePr>
        <xdr:cNvPr id="3" name="Chart 3"/>
        <xdr:cNvGraphicFramePr/>
      </xdr:nvGraphicFramePr>
      <xdr:xfrm>
        <a:off x="3086100" y="7143750"/>
        <a:ext cx="546735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57150</xdr:colOff>
      <xdr:row>70</xdr:row>
      <xdr:rowOff>123825</xdr:rowOff>
    </xdr:from>
    <xdr:to>
      <xdr:col>7</xdr:col>
      <xdr:colOff>114300</xdr:colOff>
      <xdr:row>90</xdr:row>
      <xdr:rowOff>104775</xdr:rowOff>
    </xdr:to>
    <xdr:graphicFrame>
      <xdr:nvGraphicFramePr>
        <xdr:cNvPr id="4" name="Chart 4"/>
        <xdr:cNvGraphicFramePr/>
      </xdr:nvGraphicFramePr>
      <xdr:xfrm>
        <a:off x="57150" y="11458575"/>
        <a:ext cx="54578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7</xdr:col>
      <xdr:colOff>76200</xdr:colOff>
      <xdr:row>70</xdr:row>
      <xdr:rowOff>152400</xdr:rowOff>
    </xdr:from>
    <xdr:to>
      <xdr:col>14</xdr:col>
      <xdr:colOff>381000</xdr:colOff>
      <xdr:row>90</xdr:row>
      <xdr:rowOff>142875</xdr:rowOff>
    </xdr:to>
    <xdr:graphicFrame>
      <xdr:nvGraphicFramePr>
        <xdr:cNvPr id="5" name="Chart 5"/>
        <xdr:cNvGraphicFramePr/>
      </xdr:nvGraphicFramePr>
      <xdr:xfrm>
        <a:off x="5476875" y="11487150"/>
        <a:ext cx="57054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21"/>
  <sheetViews>
    <sheetView tabSelected="1" zoomScale="85" zoomScaleNormal="85" workbookViewId="0" topLeftCell="A79">
      <selection activeCell="K109" sqref="K109"/>
    </sheetView>
  </sheetViews>
  <sheetFormatPr defaultColWidth="11.421875" defaultRowHeight="12.75"/>
  <cols>
    <col min="1" max="4" width="11.57421875" style="0" customWidth="1"/>
    <col min="5" max="16384" width="11.57421875" style="0" customWidth="1"/>
  </cols>
  <sheetData>
    <row r="1" ht="12.75"/>
    <row r="2" ht="12.75"/>
    <row r="3" ht="12.75"/>
    <row r="4" spans="1:2" ht="12.75">
      <c r="A4" s="1" t="s">
        <v>0</v>
      </c>
      <c r="B4" s="2" t="s">
        <v>1</v>
      </c>
    </row>
    <row r="5" spans="1:2" ht="12.75">
      <c r="A5" s="1">
        <v>1</v>
      </c>
      <c r="B5" s="2">
        <v>0.95</v>
      </c>
    </row>
    <row r="6" spans="1:3" ht="12.75">
      <c r="A6" s="1">
        <v>2</v>
      </c>
      <c r="B6" s="2">
        <v>0.97</v>
      </c>
      <c r="C6" s="2">
        <f aca="true" t="shared" si="0" ref="C6:C30">B6-B5</f>
        <v>0.019999999999999907</v>
      </c>
    </row>
    <row r="7" spans="1:3" ht="12.75">
      <c r="A7" s="1">
        <v>3</v>
      </c>
      <c r="B7" s="2">
        <v>1.22</v>
      </c>
      <c r="C7" s="2">
        <f t="shared" si="0"/>
        <v>0.25</v>
      </c>
    </row>
    <row r="8" spans="1:3" ht="12.75">
      <c r="A8" s="1">
        <v>4</v>
      </c>
      <c r="B8" s="2">
        <v>1.64</v>
      </c>
      <c r="C8" s="2">
        <f t="shared" si="0"/>
        <v>0.42000000000000015</v>
      </c>
    </row>
    <row r="9" spans="1:3" ht="12.75">
      <c r="A9" s="1">
        <v>5</v>
      </c>
      <c r="B9" s="2">
        <v>1.04</v>
      </c>
      <c r="C9" s="2">
        <f t="shared" si="0"/>
        <v>-0.6000000000000001</v>
      </c>
    </row>
    <row r="10" spans="1:3" ht="12.75">
      <c r="A10" s="1">
        <v>6</v>
      </c>
      <c r="B10" s="2">
        <v>1.3</v>
      </c>
      <c r="C10" s="2">
        <f t="shared" si="0"/>
        <v>0.26</v>
      </c>
    </row>
    <row r="11" spans="1:3" ht="12.75">
      <c r="A11" s="1">
        <v>7</v>
      </c>
      <c r="B11" s="2">
        <v>0.9</v>
      </c>
      <c r="C11" s="2">
        <f t="shared" si="0"/>
        <v>-0.4</v>
      </c>
    </row>
    <row r="12" spans="1:3" ht="12.75">
      <c r="A12" s="1">
        <v>8</v>
      </c>
      <c r="B12" s="2">
        <v>2</v>
      </c>
      <c r="C12" s="2">
        <f t="shared" si="0"/>
        <v>1.1</v>
      </c>
    </row>
    <row r="13" spans="1:3" ht="12.75">
      <c r="A13" s="1">
        <v>9</v>
      </c>
      <c r="B13" s="2">
        <v>2.2</v>
      </c>
      <c r="C13" s="2">
        <f t="shared" si="0"/>
        <v>0.20000000000000018</v>
      </c>
    </row>
    <row r="14" spans="1:3" ht="12.75">
      <c r="A14" s="1">
        <v>10</v>
      </c>
      <c r="B14" s="2">
        <v>1</v>
      </c>
      <c r="C14" s="2">
        <f t="shared" si="0"/>
        <v>-1.2000000000000002</v>
      </c>
    </row>
    <row r="15" spans="1:3" ht="12.75">
      <c r="A15" s="1">
        <v>11</v>
      </c>
      <c r="B15" s="2">
        <v>2.1</v>
      </c>
      <c r="C15" s="2">
        <f t="shared" si="0"/>
        <v>1.1</v>
      </c>
    </row>
    <row r="16" spans="1:3" ht="12.75">
      <c r="A16" s="1">
        <v>12</v>
      </c>
      <c r="B16" s="2">
        <v>3</v>
      </c>
      <c r="C16" s="2">
        <f t="shared" si="0"/>
        <v>0.8999999999999999</v>
      </c>
    </row>
    <row r="17" spans="1:3" ht="12.75">
      <c r="A17" s="1">
        <v>13</v>
      </c>
      <c r="B17" s="2">
        <v>3.58</v>
      </c>
      <c r="C17" s="2">
        <f t="shared" si="0"/>
        <v>0.5800000000000001</v>
      </c>
    </row>
    <row r="18" spans="1:3" ht="12.75">
      <c r="A18" s="1">
        <v>14</v>
      </c>
      <c r="B18" s="2">
        <v>2.5</v>
      </c>
      <c r="C18" s="2">
        <f t="shared" si="0"/>
        <v>-1.08</v>
      </c>
    </row>
    <row r="19" spans="1:3" ht="12.75">
      <c r="A19" s="1">
        <v>15</v>
      </c>
      <c r="B19" s="2">
        <v>2.3</v>
      </c>
      <c r="C19" s="2">
        <f t="shared" si="0"/>
        <v>-0.20000000000000018</v>
      </c>
    </row>
    <row r="20" spans="1:3" ht="12.75">
      <c r="A20" s="1">
        <v>16</v>
      </c>
      <c r="B20" s="2">
        <v>4.5</v>
      </c>
      <c r="C20" s="2">
        <f t="shared" si="0"/>
        <v>2.2</v>
      </c>
    </row>
    <row r="21" spans="1:3" ht="12.75">
      <c r="A21" s="1">
        <v>17</v>
      </c>
      <c r="B21" s="2">
        <v>4</v>
      </c>
      <c r="C21" s="2">
        <f t="shared" si="0"/>
        <v>-0.5</v>
      </c>
    </row>
    <row r="22" spans="1:3" ht="12.75">
      <c r="A22" s="1">
        <v>18</v>
      </c>
      <c r="B22" s="2">
        <v>3.2</v>
      </c>
      <c r="C22" s="2">
        <f t="shared" si="0"/>
        <v>-0.7999999999999998</v>
      </c>
    </row>
    <row r="23" spans="1:3" ht="12.75">
      <c r="A23" s="1">
        <v>19</v>
      </c>
      <c r="B23" s="2">
        <v>3.8</v>
      </c>
      <c r="C23" s="2">
        <f t="shared" si="0"/>
        <v>0.5999999999999996</v>
      </c>
    </row>
    <row r="24" spans="1:3" ht="12.75">
      <c r="A24" s="1">
        <v>20</v>
      </c>
      <c r="B24" s="2">
        <v>5.8</v>
      </c>
      <c r="C24" s="2">
        <f t="shared" si="0"/>
        <v>2</v>
      </c>
    </row>
    <row r="25" spans="1:3" ht="12.75">
      <c r="A25" s="1">
        <v>21</v>
      </c>
      <c r="B25" s="2">
        <v>5</v>
      </c>
      <c r="C25" s="2">
        <f t="shared" si="0"/>
        <v>-0.7999999999999998</v>
      </c>
    </row>
    <row r="26" spans="1:3" ht="12.75">
      <c r="A26" s="1">
        <v>22</v>
      </c>
      <c r="B26" s="2">
        <v>5.2</v>
      </c>
      <c r="C26" s="2">
        <f t="shared" si="0"/>
        <v>0.20000000000000018</v>
      </c>
    </row>
    <row r="27" spans="1:3" ht="12.75">
      <c r="A27" s="1">
        <v>23</v>
      </c>
      <c r="B27" s="2">
        <v>4.5</v>
      </c>
      <c r="C27" s="2">
        <f t="shared" si="0"/>
        <v>-0.7000000000000002</v>
      </c>
    </row>
    <row r="28" spans="1:3" ht="12.75">
      <c r="A28" s="1">
        <v>24</v>
      </c>
      <c r="B28" s="2">
        <v>6.5</v>
      </c>
      <c r="C28" s="2">
        <f t="shared" si="0"/>
        <v>2</v>
      </c>
    </row>
    <row r="29" spans="1:3" ht="12.75">
      <c r="A29" s="1">
        <v>25</v>
      </c>
      <c r="B29" s="2">
        <v>6</v>
      </c>
      <c r="C29" s="2">
        <f t="shared" si="0"/>
        <v>-0.5</v>
      </c>
    </row>
    <row r="30" spans="1:3" ht="12.75">
      <c r="A30" s="1">
        <v>26</v>
      </c>
      <c r="B30" s="2">
        <v>6.31</v>
      </c>
      <c r="C30" s="2">
        <f t="shared" si="0"/>
        <v>0.3099999999999996</v>
      </c>
    </row>
    <row r="45" spans="1:2" ht="12.75">
      <c r="A45" s="1" t="s">
        <v>0</v>
      </c>
      <c r="B45" s="2" t="s">
        <v>1</v>
      </c>
    </row>
    <row r="46" spans="1:2" ht="12.75">
      <c r="A46" s="1">
        <v>1</v>
      </c>
      <c r="B46" s="2">
        <v>1.9500000000000002</v>
      </c>
    </row>
    <row r="47" spans="1:3" ht="12.75">
      <c r="A47" s="1">
        <v>2</v>
      </c>
      <c r="B47" s="2">
        <v>4.97</v>
      </c>
      <c r="C47" s="2">
        <f aca="true" t="shared" si="1" ref="C47:C71">B47-B46</f>
        <v>3.0199999999999996</v>
      </c>
    </row>
    <row r="48" spans="1:4" ht="12.75">
      <c r="A48" s="1">
        <v>3</v>
      </c>
      <c r="B48" s="2">
        <v>10.22</v>
      </c>
      <c r="C48" s="2">
        <f t="shared" si="1"/>
        <v>5.250000000000001</v>
      </c>
      <c r="D48" s="2">
        <f aca="true" t="shared" si="2" ref="D48:D71">B48-2*B47+B46</f>
        <v>2.23</v>
      </c>
    </row>
    <row r="49" spans="1:4" ht="12.75">
      <c r="A49" s="1">
        <v>4</v>
      </c>
      <c r="B49" s="2">
        <v>17.64</v>
      </c>
      <c r="C49" s="2">
        <f t="shared" si="1"/>
        <v>7.42</v>
      </c>
      <c r="D49" s="2">
        <f t="shared" si="2"/>
        <v>2.17</v>
      </c>
    </row>
    <row r="50" spans="1:4" ht="12.75">
      <c r="A50" s="1">
        <v>5</v>
      </c>
      <c r="B50" s="2">
        <v>26.04</v>
      </c>
      <c r="C50" s="2">
        <f t="shared" si="1"/>
        <v>8.399999999999999</v>
      </c>
      <c r="D50" s="2">
        <f t="shared" si="2"/>
        <v>0.9799999999999991</v>
      </c>
    </row>
    <row r="51" spans="1:4" ht="12.75">
      <c r="A51" s="1">
        <v>6</v>
      </c>
      <c r="B51" s="2">
        <v>37.3</v>
      </c>
      <c r="C51" s="2">
        <f t="shared" si="1"/>
        <v>11.259999999999998</v>
      </c>
      <c r="D51" s="2">
        <f t="shared" si="2"/>
        <v>2.86</v>
      </c>
    </row>
    <row r="52" spans="1:4" ht="12.75">
      <c r="A52" s="1">
        <v>7</v>
      </c>
      <c r="B52" s="2">
        <v>49.9</v>
      </c>
      <c r="C52" s="2">
        <f t="shared" si="1"/>
        <v>12.600000000000001</v>
      </c>
      <c r="D52" s="2">
        <f t="shared" si="2"/>
        <v>1.34</v>
      </c>
    </row>
    <row r="53" spans="1:4" ht="12.75">
      <c r="A53" s="1">
        <v>8</v>
      </c>
      <c r="B53" s="2">
        <v>66</v>
      </c>
      <c r="C53" s="2">
        <f t="shared" si="1"/>
        <v>16.1</v>
      </c>
      <c r="D53" s="2">
        <f t="shared" si="2"/>
        <v>3.5</v>
      </c>
    </row>
    <row r="54" spans="1:4" ht="12.75">
      <c r="A54" s="1">
        <v>9</v>
      </c>
      <c r="B54" s="2">
        <v>83.2</v>
      </c>
      <c r="C54" s="2">
        <f t="shared" si="1"/>
        <v>17.200000000000003</v>
      </c>
      <c r="D54" s="2">
        <f t="shared" si="2"/>
        <v>1.1</v>
      </c>
    </row>
    <row r="55" spans="1:4" ht="12.75">
      <c r="A55" s="1">
        <v>10</v>
      </c>
      <c r="B55" s="2">
        <v>101</v>
      </c>
      <c r="C55" s="2">
        <f t="shared" si="1"/>
        <v>17.799999999999997</v>
      </c>
      <c r="D55" s="2">
        <f t="shared" si="2"/>
        <v>0.5999999999999941</v>
      </c>
    </row>
    <row r="56" spans="1:4" ht="12.75">
      <c r="A56" s="1">
        <v>11</v>
      </c>
      <c r="B56" s="2">
        <v>123.1</v>
      </c>
      <c r="C56" s="2">
        <f t="shared" si="1"/>
        <v>22.099999999999994</v>
      </c>
      <c r="D56" s="2">
        <f t="shared" si="2"/>
        <v>4.3</v>
      </c>
    </row>
    <row r="57" spans="1:4" ht="12.75">
      <c r="A57" s="1">
        <v>12</v>
      </c>
      <c r="B57" s="2">
        <v>147</v>
      </c>
      <c r="C57" s="2">
        <f t="shared" si="1"/>
        <v>23.900000000000006</v>
      </c>
      <c r="D57" s="2">
        <f t="shared" si="2"/>
        <v>1.80000000000001</v>
      </c>
    </row>
    <row r="58" spans="1:4" ht="12.75">
      <c r="A58" s="1">
        <v>13</v>
      </c>
      <c r="B58" s="2">
        <v>172.58</v>
      </c>
      <c r="C58" s="2">
        <f t="shared" si="1"/>
        <v>25.580000000000013</v>
      </c>
      <c r="D58" s="2">
        <f t="shared" si="2"/>
        <v>1.68000000000001</v>
      </c>
    </row>
    <row r="59" spans="1:4" ht="12.75">
      <c r="A59" s="1">
        <v>14</v>
      </c>
      <c r="B59" s="2">
        <v>198.5</v>
      </c>
      <c r="C59" s="2">
        <f t="shared" si="1"/>
        <v>25.919999999999987</v>
      </c>
      <c r="D59" s="2">
        <f t="shared" si="2"/>
        <v>0.33999999999997504</v>
      </c>
    </row>
    <row r="60" spans="1:4" ht="12.75">
      <c r="A60" s="1">
        <v>15</v>
      </c>
      <c r="B60" s="2">
        <v>227.3</v>
      </c>
      <c r="C60" s="2">
        <f t="shared" si="1"/>
        <v>28.80000000000001</v>
      </c>
      <c r="D60" s="2">
        <f t="shared" si="2"/>
        <v>2.88000000000002</v>
      </c>
    </row>
    <row r="61" spans="1:4" ht="12.75">
      <c r="A61" s="1">
        <v>16</v>
      </c>
      <c r="B61" s="2">
        <v>260.5</v>
      </c>
      <c r="C61" s="2">
        <f t="shared" si="1"/>
        <v>33.19999999999999</v>
      </c>
      <c r="D61" s="2">
        <f t="shared" si="2"/>
        <v>4.39999999999998</v>
      </c>
    </row>
    <row r="62" spans="1:4" ht="12.75">
      <c r="A62" s="1">
        <v>17</v>
      </c>
      <c r="B62" s="2">
        <v>293</v>
      </c>
      <c r="C62" s="2">
        <f t="shared" si="1"/>
        <v>32.5</v>
      </c>
      <c r="D62" s="2">
        <f t="shared" si="2"/>
        <v>-0.6999999999999891</v>
      </c>
    </row>
    <row r="63" spans="1:4" ht="12.75">
      <c r="A63" s="1">
        <v>18</v>
      </c>
      <c r="B63" s="2">
        <v>327.2</v>
      </c>
      <c r="C63" s="2">
        <f t="shared" si="1"/>
        <v>34.19999999999999</v>
      </c>
      <c r="D63" s="2">
        <f t="shared" si="2"/>
        <v>1.69999999999999</v>
      </c>
    </row>
    <row r="64" spans="1:4" ht="12.75">
      <c r="A64" s="1">
        <v>19</v>
      </c>
      <c r="B64" s="2">
        <v>364.8</v>
      </c>
      <c r="C64" s="2">
        <f t="shared" si="1"/>
        <v>37.60000000000002</v>
      </c>
      <c r="D64" s="2">
        <f t="shared" si="2"/>
        <v>3.40000000000003</v>
      </c>
    </row>
    <row r="65" spans="1:4" ht="12.75">
      <c r="A65" s="1">
        <v>20</v>
      </c>
      <c r="B65" s="2">
        <v>405.8</v>
      </c>
      <c r="C65" s="2">
        <f t="shared" si="1"/>
        <v>41</v>
      </c>
      <c r="D65" s="2">
        <f t="shared" si="2"/>
        <v>3.39999999999998</v>
      </c>
    </row>
    <row r="66" spans="1:4" ht="12.75">
      <c r="A66" s="1">
        <v>21</v>
      </c>
      <c r="B66" s="2">
        <v>446</v>
      </c>
      <c r="C66" s="2">
        <f t="shared" si="1"/>
        <v>40.19999999999999</v>
      </c>
      <c r="D66" s="2">
        <f t="shared" si="2"/>
        <v>-0.800000000000011</v>
      </c>
    </row>
    <row r="67" spans="1:4" ht="12.75">
      <c r="A67" s="1">
        <v>22</v>
      </c>
      <c r="B67" s="2">
        <v>489.2</v>
      </c>
      <c r="C67" s="2">
        <f t="shared" si="1"/>
        <v>43.19999999999999</v>
      </c>
      <c r="D67" s="2">
        <f t="shared" si="2"/>
        <v>3</v>
      </c>
    </row>
    <row r="68" spans="1:4" ht="12.75">
      <c r="A68" s="1">
        <v>23</v>
      </c>
      <c r="B68" s="2">
        <v>533.5</v>
      </c>
      <c r="C68" s="2">
        <f t="shared" si="1"/>
        <v>44.30000000000001</v>
      </c>
      <c r="D68" s="2">
        <f t="shared" si="2"/>
        <v>1.10000000000002</v>
      </c>
    </row>
    <row r="69" spans="1:4" ht="12.75">
      <c r="A69" s="1">
        <v>24</v>
      </c>
      <c r="B69" s="2">
        <v>582.5</v>
      </c>
      <c r="C69" s="2">
        <f t="shared" si="1"/>
        <v>49</v>
      </c>
      <c r="D69" s="2">
        <f t="shared" si="2"/>
        <v>4.69999999999999</v>
      </c>
    </row>
    <row r="70" spans="1:4" ht="12.75">
      <c r="A70" s="1">
        <v>25</v>
      </c>
      <c r="B70" s="2">
        <v>631</v>
      </c>
      <c r="C70" s="2">
        <f t="shared" si="1"/>
        <v>48.5</v>
      </c>
      <c r="D70" s="2">
        <f t="shared" si="2"/>
        <v>-0.5</v>
      </c>
    </row>
    <row r="71" spans="1:4" ht="12.75">
      <c r="A71" s="1">
        <v>26</v>
      </c>
      <c r="B71" s="2">
        <v>682.31</v>
      </c>
      <c r="C71" s="2">
        <f t="shared" si="1"/>
        <v>51.309999999999945</v>
      </c>
      <c r="D71" s="2">
        <f t="shared" si="2"/>
        <v>2.80999999999995</v>
      </c>
    </row>
    <row r="94" spans="3:6" ht="12.75">
      <c r="C94" s="3" t="s">
        <v>2</v>
      </c>
      <c r="D94" s="3"/>
      <c r="E94" s="3"/>
      <c r="F94" s="3"/>
    </row>
    <row r="95" spans="1:8" ht="12.75">
      <c r="A95" s="1" t="s">
        <v>0</v>
      </c>
      <c r="B95" s="2" t="s">
        <v>1</v>
      </c>
      <c r="C95" s="1">
        <v>1</v>
      </c>
      <c r="D95" s="1">
        <v>1</v>
      </c>
      <c r="E95" s="1">
        <v>1</v>
      </c>
      <c r="F95" s="1">
        <v>1</v>
      </c>
      <c r="G95" s="1"/>
      <c r="H95" s="1">
        <v>4</v>
      </c>
    </row>
    <row r="96" spans="1:2" ht="12.75">
      <c r="A96" s="1">
        <v>1</v>
      </c>
      <c r="B96" s="2">
        <v>1.9500000000000002</v>
      </c>
    </row>
    <row r="97" spans="1:3" ht="12.75">
      <c r="A97" s="1">
        <v>2</v>
      </c>
      <c r="B97" s="2">
        <v>4.97</v>
      </c>
      <c r="C97" s="2">
        <f aca="true" t="shared" si="3" ref="C97:C121">B97-B96</f>
        <v>3.0199999999999996</v>
      </c>
    </row>
    <row r="98" spans="1:4" ht="12.75">
      <c r="A98" s="1">
        <v>3</v>
      </c>
      <c r="B98" s="2">
        <v>10.22</v>
      </c>
      <c r="C98" s="2">
        <f t="shared" si="3"/>
        <v>5.250000000000001</v>
      </c>
      <c r="D98" s="2">
        <f aca="true" t="shared" si="4" ref="D98:D121">C98-C97</f>
        <v>2.23</v>
      </c>
    </row>
    <row r="99" spans="1:5" ht="12.75">
      <c r="A99" s="1">
        <v>4</v>
      </c>
      <c r="B99" s="2">
        <v>17.64</v>
      </c>
      <c r="C99" s="2">
        <f t="shared" si="3"/>
        <v>7.42</v>
      </c>
      <c r="D99" s="2">
        <f t="shared" si="4"/>
        <v>2.17</v>
      </c>
      <c r="E99" s="2">
        <f aca="true" t="shared" si="5" ref="E99:E121">D99-D98</f>
        <v>-0.0600000000000023</v>
      </c>
    </row>
    <row r="100" spans="1:8" ht="12.75">
      <c r="A100" s="1">
        <v>5</v>
      </c>
      <c r="B100" s="2">
        <v>26.04</v>
      </c>
      <c r="C100" s="2">
        <f t="shared" si="3"/>
        <v>8.399999999999999</v>
      </c>
      <c r="D100" s="2">
        <f t="shared" si="4"/>
        <v>0.9799999999999991</v>
      </c>
      <c r="E100" s="2">
        <f t="shared" si="5"/>
        <v>-1.19</v>
      </c>
      <c r="F100" s="2">
        <f aca="true" t="shared" si="6" ref="F100:F121">E100-E99</f>
        <v>-1.13</v>
      </c>
      <c r="H100" s="4">
        <f aca="true" t="shared" si="7" ref="H100:H121">B100-4*B99+6*B98-4*B97+B96</f>
        <v>-1.1299999999999901</v>
      </c>
    </row>
    <row r="101" spans="1:8" ht="12.75">
      <c r="A101" s="1">
        <v>6</v>
      </c>
      <c r="B101" s="2">
        <v>37.3</v>
      </c>
      <c r="C101" s="2">
        <f t="shared" si="3"/>
        <v>11.259999999999998</v>
      </c>
      <c r="D101" s="2">
        <f t="shared" si="4"/>
        <v>2.86</v>
      </c>
      <c r="E101" s="2">
        <f t="shared" si="5"/>
        <v>1.88</v>
      </c>
      <c r="F101" s="2">
        <f t="shared" si="6"/>
        <v>3.07</v>
      </c>
      <c r="H101" s="4">
        <f t="shared" si="7"/>
        <v>3.07</v>
      </c>
    </row>
    <row r="102" spans="1:8" ht="12.75">
      <c r="A102" s="1">
        <v>7</v>
      </c>
      <c r="B102" s="2">
        <v>49.9</v>
      </c>
      <c r="C102" s="2">
        <f t="shared" si="3"/>
        <v>12.600000000000001</v>
      </c>
      <c r="D102" s="2">
        <f t="shared" si="4"/>
        <v>1.34</v>
      </c>
      <c r="E102" s="2">
        <f t="shared" si="5"/>
        <v>-1.52</v>
      </c>
      <c r="F102" s="2">
        <f t="shared" si="6"/>
        <v>-3.4</v>
      </c>
      <c r="H102" s="4">
        <f t="shared" si="7"/>
        <v>-3.39999999999998</v>
      </c>
    </row>
    <row r="103" spans="1:8" ht="12.75">
      <c r="A103" s="1">
        <v>8</v>
      </c>
      <c r="B103" s="2">
        <v>66</v>
      </c>
      <c r="C103" s="2">
        <f t="shared" si="3"/>
        <v>16.1</v>
      </c>
      <c r="D103" s="2">
        <f t="shared" si="4"/>
        <v>3.5</v>
      </c>
      <c r="E103" s="2">
        <f t="shared" si="5"/>
        <v>2.16</v>
      </c>
      <c r="F103" s="2">
        <f t="shared" si="6"/>
        <v>3.67999999999999</v>
      </c>
      <c r="H103" s="4">
        <f t="shared" si="7"/>
        <v>3.67999999999999</v>
      </c>
    </row>
    <row r="104" spans="1:8" ht="12.75">
      <c r="A104" s="1">
        <v>9</v>
      </c>
      <c r="B104" s="2">
        <v>83.2</v>
      </c>
      <c r="C104" s="2">
        <f t="shared" si="3"/>
        <v>17.200000000000003</v>
      </c>
      <c r="D104" s="2">
        <f t="shared" si="4"/>
        <v>1.1</v>
      </c>
      <c r="E104" s="2">
        <f t="shared" si="5"/>
        <v>-2.4</v>
      </c>
      <c r="F104" s="2">
        <f t="shared" si="6"/>
        <v>-4.5600000000000005</v>
      </c>
      <c r="H104" s="4">
        <f t="shared" si="7"/>
        <v>-4.56000000000002</v>
      </c>
    </row>
    <row r="105" spans="1:8" ht="12.75">
      <c r="A105" s="1">
        <v>10</v>
      </c>
      <c r="B105" s="2">
        <v>101</v>
      </c>
      <c r="C105" s="2">
        <f t="shared" si="3"/>
        <v>17.799999999999997</v>
      </c>
      <c r="D105" s="2">
        <f t="shared" si="4"/>
        <v>0.5999999999999941</v>
      </c>
      <c r="E105" s="2">
        <f t="shared" si="5"/>
        <v>-0.500000000000007</v>
      </c>
      <c r="F105" s="2">
        <f t="shared" si="6"/>
        <v>1.8999999999999901</v>
      </c>
      <c r="H105" s="4">
        <f t="shared" si="7"/>
        <v>1.8999999999999901</v>
      </c>
    </row>
    <row r="106" spans="1:8" ht="12.75">
      <c r="A106" s="1">
        <v>11</v>
      </c>
      <c r="B106" s="2">
        <v>123.1</v>
      </c>
      <c r="C106" s="2">
        <f t="shared" si="3"/>
        <v>22.099999999999994</v>
      </c>
      <c r="D106" s="2">
        <f t="shared" si="4"/>
        <v>4.3</v>
      </c>
      <c r="E106" s="2">
        <f t="shared" si="5"/>
        <v>3.7</v>
      </c>
      <c r="F106" s="2">
        <f t="shared" si="6"/>
        <v>4.20000000000001</v>
      </c>
      <c r="H106" s="4">
        <f t="shared" si="7"/>
        <v>4.20000000000007</v>
      </c>
    </row>
    <row r="107" spans="1:8" ht="12.75">
      <c r="A107" s="1">
        <v>12</v>
      </c>
      <c r="B107" s="2">
        <v>147</v>
      </c>
      <c r="C107" s="2">
        <f t="shared" si="3"/>
        <v>23.900000000000006</v>
      </c>
      <c r="D107" s="2">
        <f t="shared" si="4"/>
        <v>1.80000000000001</v>
      </c>
      <c r="E107" s="2">
        <f t="shared" si="5"/>
        <v>-2.4999999999999902</v>
      </c>
      <c r="F107" s="2">
        <f t="shared" si="6"/>
        <v>-6.19999999999999</v>
      </c>
      <c r="H107" s="4">
        <f t="shared" si="7"/>
        <v>-6.19999999999999</v>
      </c>
    </row>
    <row r="108" spans="1:8" ht="12.75">
      <c r="A108" s="1">
        <v>13</v>
      </c>
      <c r="B108" s="2">
        <v>172.58</v>
      </c>
      <c r="C108" s="2">
        <f t="shared" si="3"/>
        <v>25.580000000000013</v>
      </c>
      <c r="D108" s="2">
        <f t="shared" si="4"/>
        <v>1.68000000000001</v>
      </c>
      <c r="E108" s="2">
        <f t="shared" si="5"/>
        <v>-0.120000000000005</v>
      </c>
      <c r="F108" s="2">
        <f t="shared" si="6"/>
        <v>2.37999999999998</v>
      </c>
      <c r="H108" s="4">
        <f t="shared" si="7"/>
        <v>2.37999999999995</v>
      </c>
    </row>
    <row r="109" spans="1:8" ht="12.75">
      <c r="A109" s="1">
        <v>14</v>
      </c>
      <c r="B109" s="2">
        <v>198.5</v>
      </c>
      <c r="C109" s="2">
        <f t="shared" si="3"/>
        <v>25.919999999999987</v>
      </c>
      <c r="D109" s="2">
        <f t="shared" si="4"/>
        <v>0.33999999999997504</v>
      </c>
      <c r="E109" s="2">
        <f t="shared" si="5"/>
        <v>-1.34000000000003</v>
      </c>
      <c r="F109" s="2">
        <f t="shared" si="6"/>
        <v>-1.22000000000003</v>
      </c>
      <c r="H109" s="4">
        <f t="shared" si="7"/>
        <v>-1.22000000000003</v>
      </c>
    </row>
    <row r="110" spans="1:8" ht="12.75">
      <c r="A110" s="1">
        <v>15</v>
      </c>
      <c r="B110" s="2">
        <v>227.3</v>
      </c>
      <c r="C110" s="2">
        <f t="shared" si="3"/>
        <v>28.80000000000001</v>
      </c>
      <c r="D110" s="2">
        <f t="shared" si="4"/>
        <v>2.88000000000002</v>
      </c>
      <c r="E110" s="2">
        <f t="shared" si="5"/>
        <v>2.5400000000000498</v>
      </c>
      <c r="F110" s="2">
        <f t="shared" si="6"/>
        <v>3.88000000000008</v>
      </c>
      <c r="H110" s="4">
        <f t="shared" si="7"/>
        <v>3.87999999999997</v>
      </c>
    </row>
    <row r="111" spans="1:8" ht="12.75">
      <c r="A111" s="1">
        <v>16</v>
      </c>
      <c r="B111" s="2">
        <v>260.5</v>
      </c>
      <c r="C111" s="2">
        <f t="shared" si="3"/>
        <v>33.19999999999999</v>
      </c>
      <c r="D111" s="2">
        <f t="shared" si="4"/>
        <v>4.39999999999998</v>
      </c>
      <c r="E111" s="2">
        <f t="shared" si="5"/>
        <v>1.5199999999999498</v>
      </c>
      <c r="F111" s="2">
        <f t="shared" si="6"/>
        <v>-1.0200000000001</v>
      </c>
      <c r="H111" s="4">
        <f t="shared" si="7"/>
        <v>-1.0200000000001</v>
      </c>
    </row>
    <row r="112" spans="1:8" ht="12.75">
      <c r="A112" s="1">
        <v>17</v>
      </c>
      <c r="B112" s="2">
        <v>293</v>
      </c>
      <c r="C112" s="2">
        <f t="shared" si="3"/>
        <v>32.5</v>
      </c>
      <c r="D112" s="2">
        <f t="shared" si="4"/>
        <v>-0.6999999999999891</v>
      </c>
      <c r="E112" s="2">
        <f t="shared" si="5"/>
        <v>-5.09999999999997</v>
      </c>
      <c r="F112" s="2">
        <f t="shared" si="6"/>
        <v>-6.61999999999992</v>
      </c>
      <c r="H112" s="4">
        <f t="shared" si="7"/>
        <v>-6.61999999999981</v>
      </c>
    </row>
    <row r="113" spans="1:8" ht="12.75">
      <c r="A113" s="1">
        <v>18</v>
      </c>
      <c r="B113" s="2">
        <v>327.2</v>
      </c>
      <c r="C113" s="2">
        <f t="shared" si="3"/>
        <v>34.19999999999999</v>
      </c>
      <c r="D113" s="2">
        <f t="shared" si="4"/>
        <v>1.69999999999999</v>
      </c>
      <c r="E113" s="2">
        <f t="shared" si="5"/>
        <v>2.39999999999998</v>
      </c>
      <c r="F113" s="2">
        <f t="shared" si="6"/>
        <v>7.49999999999994</v>
      </c>
      <c r="H113" s="4">
        <f t="shared" si="7"/>
        <v>7.5</v>
      </c>
    </row>
    <row r="114" spans="1:8" ht="12.75">
      <c r="A114" s="1">
        <v>19</v>
      </c>
      <c r="B114" s="2">
        <v>364.8</v>
      </c>
      <c r="C114" s="2">
        <f t="shared" si="3"/>
        <v>37.60000000000002</v>
      </c>
      <c r="D114" s="2">
        <f t="shared" si="4"/>
        <v>3.40000000000003</v>
      </c>
      <c r="E114" s="2">
        <f t="shared" si="5"/>
        <v>1.70000000000005</v>
      </c>
      <c r="F114" s="2">
        <f t="shared" si="6"/>
        <v>-0.699999999999932</v>
      </c>
      <c r="H114" s="4">
        <f t="shared" si="7"/>
        <v>-0.6999999999999891</v>
      </c>
    </row>
    <row r="115" spans="1:8" ht="12.75">
      <c r="A115" s="1">
        <v>20</v>
      </c>
      <c r="B115" s="2">
        <v>405.8</v>
      </c>
      <c r="C115" s="2">
        <f t="shared" si="3"/>
        <v>41</v>
      </c>
      <c r="D115" s="2">
        <f t="shared" si="4"/>
        <v>3.39999999999998</v>
      </c>
      <c r="E115" s="2">
        <f t="shared" si="5"/>
        <v>-5.6843418860808E-14</v>
      </c>
      <c r="F115" s="2">
        <f t="shared" si="6"/>
        <v>-1.7000000000001</v>
      </c>
      <c r="H115" s="4">
        <f t="shared" si="7"/>
        <v>-1.70000000000027</v>
      </c>
    </row>
    <row r="116" spans="1:8" ht="12.75">
      <c r="A116" s="1">
        <v>21</v>
      </c>
      <c r="B116" s="2">
        <v>446</v>
      </c>
      <c r="C116" s="2">
        <f t="shared" si="3"/>
        <v>40.19999999999999</v>
      </c>
      <c r="D116" s="2">
        <f t="shared" si="4"/>
        <v>-0.800000000000011</v>
      </c>
      <c r="E116" s="2">
        <f t="shared" si="5"/>
        <v>-4.19999999999999</v>
      </c>
      <c r="F116" s="2">
        <f t="shared" si="6"/>
        <v>-4.19999999999993</v>
      </c>
      <c r="H116" s="4">
        <f t="shared" si="7"/>
        <v>-4.19999999999982</v>
      </c>
    </row>
    <row r="117" spans="1:8" ht="12.75">
      <c r="A117" s="1">
        <v>22</v>
      </c>
      <c r="B117" s="2">
        <v>489.2</v>
      </c>
      <c r="C117" s="2">
        <f t="shared" si="3"/>
        <v>43.19999999999999</v>
      </c>
      <c r="D117" s="2">
        <f t="shared" si="4"/>
        <v>3</v>
      </c>
      <c r="E117" s="2">
        <f t="shared" si="5"/>
        <v>3.80000000000001</v>
      </c>
      <c r="F117" s="2">
        <f t="shared" si="6"/>
        <v>8</v>
      </c>
      <c r="H117" s="4">
        <f t="shared" si="7"/>
        <v>8.00000000000017</v>
      </c>
    </row>
    <row r="118" spans="1:8" ht="12.75">
      <c r="A118" s="1">
        <v>23</v>
      </c>
      <c r="B118" s="2">
        <v>533.5</v>
      </c>
      <c r="C118" s="2">
        <f t="shared" si="3"/>
        <v>44.30000000000001</v>
      </c>
      <c r="D118" s="2">
        <f t="shared" si="4"/>
        <v>1.10000000000002</v>
      </c>
      <c r="E118" s="2">
        <f t="shared" si="5"/>
        <v>-1.89999999999998</v>
      </c>
      <c r="F118" s="2">
        <f t="shared" si="6"/>
        <v>-5.69999999999999</v>
      </c>
      <c r="H118" s="4">
        <f t="shared" si="7"/>
        <v>-5.69999999999999</v>
      </c>
    </row>
    <row r="119" spans="1:8" ht="12.75">
      <c r="A119" s="1">
        <v>24</v>
      </c>
      <c r="B119" s="2">
        <v>582.5</v>
      </c>
      <c r="C119" s="2">
        <f t="shared" si="3"/>
        <v>49</v>
      </c>
      <c r="D119" s="2">
        <f t="shared" si="4"/>
        <v>4.69999999999999</v>
      </c>
      <c r="E119" s="2">
        <f t="shared" si="5"/>
        <v>3.59999999999997</v>
      </c>
      <c r="F119" s="2">
        <f t="shared" si="6"/>
        <v>5.49999999999994</v>
      </c>
      <c r="H119" s="4">
        <f t="shared" si="7"/>
        <v>5.49999999999983</v>
      </c>
    </row>
    <row r="120" spans="1:8" ht="12.75">
      <c r="A120" s="1">
        <v>25</v>
      </c>
      <c r="B120" s="2">
        <v>631</v>
      </c>
      <c r="C120" s="2">
        <f t="shared" si="3"/>
        <v>48.5</v>
      </c>
      <c r="D120" s="2">
        <f t="shared" si="4"/>
        <v>-0.5</v>
      </c>
      <c r="E120" s="2">
        <f t="shared" si="5"/>
        <v>-5.19999999999999</v>
      </c>
      <c r="F120" s="2">
        <f t="shared" si="6"/>
        <v>-8.79999999999995</v>
      </c>
      <c r="H120" s="4">
        <f t="shared" si="7"/>
        <v>-8.79999999999995</v>
      </c>
    </row>
    <row r="121" spans="1:8" ht="12.75">
      <c r="A121" s="1">
        <v>26</v>
      </c>
      <c r="B121" s="2">
        <v>682.31</v>
      </c>
      <c r="C121" s="2">
        <f t="shared" si="3"/>
        <v>51.309999999999945</v>
      </c>
      <c r="D121" s="2">
        <f t="shared" si="4"/>
        <v>2.80999999999995</v>
      </c>
      <c r="E121" s="2">
        <f t="shared" si="5"/>
        <v>3.30999999999995</v>
      </c>
      <c r="F121" s="2">
        <f t="shared" si="6"/>
        <v>8.50999999999993</v>
      </c>
      <c r="H121" s="4">
        <f t="shared" si="7"/>
        <v>8.50999999999993</v>
      </c>
    </row>
  </sheetData>
  <sheetProtection selectLockedCells="1" selectUnlockedCells="1"/>
  <mergeCells count="1">
    <mergeCell ref="C94:F9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3.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3.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2015-06-30T07:22:08Z</dcterms:created>
  <dcterms:modified xsi:type="dcterms:W3CDTF">2016-12-20T07:02:23Z</dcterms:modified>
  <cp:category/>
  <cp:version/>
  <cp:contentType/>
  <cp:contentStatus/>
  <cp:revision>3</cp:revision>
</cp:coreProperties>
</file>