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<sst xmlns="http://schemas.openxmlformats.org/spreadsheetml/2006/main" count="5" uniqueCount="5">
  <si>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Dane</t>
  </si>
  <si>
    <t>Przyrosty
Logarytmów</t>
  </si>
  <si>
    <t>Przyrost
Względny</t>
  </si>
  <si>
    <t>Odwrócenie
Przyrostów
Logarytmów</t>
  </si>
  <si>
    <t>Odwrócenie
Przyrosu
Względnego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</si>
</sst>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000"/>
    <numFmt numFmtId="166" formatCode="0.0000000E+00"/>
  </numFmts>
  <fonts count="2">
    <font>
      <sz val="10"/>
      <name val="Arial"/>
      <family val="2"/>
    </font>
    <font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3" borderId="1" xfId="0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1" xfId="0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4" borderId="0" xfId="0" applyFill="1" applyAlignment="1">
      <alignment horizontal="center"/>
    </xf>
    <xf numFmtId="164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Arkusz2!$B$1:$B$1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Arkusz2!$A$2:$A$55</c:f>
              <c:numCache/>
            </c:numRef>
          </c:cat>
          <c:val>
            <c:numRef>
              <c:f>Arkusz2!$B$2:$B$55</c:f>
              <c:numCache/>
            </c:numRef>
          </c:val>
          <c:smooth val="0"/>
        </c:ser>
        <c:marker val="1"/>
        <c:axId val="8771953"/>
        <c:axId val="11838714"/>
      </c:lineChart>
      <c:dateAx>
        <c:axId val="877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38714"/>
        <c:crosses val="autoZero"/>
        <c:auto val="0"/>
        <c:noMultiLvlLbl val="0"/>
      </c:dateAx>
      <c:valAx>
        <c:axId val="1183871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77195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Przyrosty logarytmów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45"/>
          <c:w val="0.9675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Arkusz2!$C$1:$C$1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Arkusz2!$A$2:$A$55</c:f>
              <c:numCache/>
            </c:numRef>
          </c:cat>
          <c:val>
            <c:numRef>
              <c:f>Arkusz2!$C$2:$C$55</c:f>
              <c:numCache/>
            </c:numRef>
          </c:val>
        </c:ser>
        <c:gapWidth val="100"/>
        <c:axId val="39439563"/>
        <c:axId val="19411748"/>
      </c:barChart>
      <c:dateAx>
        <c:axId val="3943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11748"/>
        <c:crosses val="autoZero"/>
        <c:auto val="0"/>
        <c:noMultiLvlLbl val="0"/>
      </c:dateAx>
      <c:valAx>
        <c:axId val="1941174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43956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Przyrost względny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Arkusz2!$D$1:$D$1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Arkusz2!$A$2:$A$55</c:f>
              <c:numCache/>
            </c:numRef>
          </c:cat>
          <c:val>
            <c:numRef>
              <c:f>Arkusz2!$D$2:$D$55</c:f>
              <c:numCache/>
            </c:numRef>
          </c:val>
        </c:ser>
        <c:gapWidth val="100"/>
        <c:axId val="40488005"/>
        <c:axId val="28847726"/>
      </c:barChart>
      <c:dateAx>
        <c:axId val="40488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847726"/>
        <c:crosses val="autoZero"/>
        <c:auto val="0"/>
        <c:noMultiLvlLbl val="0"/>
      </c:dateAx>
      <c:valAx>
        <c:axId val="2884772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000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88005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247650</xdr:colOff>
      <xdr:row>0</xdr:row>
      <xdr:rowOff>95250</xdr:rowOff>
    </xdr:from>
    <xdr:to>
      <xdr:col>13</xdr:col>
      <xdr:colOff>314325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5181600" y="95250"/>
        <a:ext cx="5467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342900</xdr:colOff>
      <xdr:row>19</xdr:row>
      <xdr:rowOff>28575</xdr:rowOff>
    </xdr:from>
    <xdr:to>
      <xdr:col>13</xdr:col>
      <xdr:colOff>409575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5276850" y="3419475"/>
        <a:ext cx="54673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6</xdr:col>
      <xdr:colOff>333375</xdr:colOff>
      <xdr:row>39</xdr:row>
      <xdr:rowOff>85725</xdr:rowOff>
    </xdr:from>
    <xdr:to>
      <xdr:col>13</xdr:col>
      <xdr:colOff>400050</xdr:colOff>
      <xdr:row>59</xdr:row>
      <xdr:rowOff>76200</xdr:rowOff>
    </xdr:to>
    <xdr:graphicFrame>
      <xdr:nvGraphicFramePr>
        <xdr:cNvPr id="3" name="Chart 3"/>
        <xdr:cNvGraphicFramePr/>
      </xdr:nvGraphicFramePr>
      <xdr:xfrm>
        <a:off x="5267325" y="6715125"/>
        <a:ext cx="54673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2" width="11.57421875" style="1" customWidth="1"/>
    <col min="3" max="3" width="13.57421875" style="0" customWidth="1"/>
    <col min="4" max="4" width="14.140625" style="0" customWidth="1"/>
    <col min="5" max="5" width="11.57421875" style="0" customWidth="1"/>
    <col min="6" max="6" width="11.57421875" style="1" customWidth="1"/>
    <col min="7" max="16384" width="11.57421875" style="0" customWidth="1"/>
  </cols>
  <sheetData>
    <row r="1" spans="2:6" ht="37.5" customHeight="1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4" ht="12.75">
      <c r="A2">
        <v>1</v>
      </c>
      <c r="B2" s="4">
        <v>0.99233</v>
      </c>
      <c r="C2" s="5"/>
      <c r="D2" s="5"/>
    </row>
    <row r="3" spans="1:6" ht="12.75">
      <c r="A3">
        <v>2</v>
      </c>
      <c r="B3" s="6">
        <v>0.9963900000000001</v>
      </c>
      <c r="C3" s="5">
        <f aca="true" t="shared" si="0" ref="C3:C55">LN(B3/B2)</f>
        <v>0.004083033951898411</v>
      </c>
      <c r="D3" s="7">
        <f aca="true" t="shared" si="1" ref="D3:D55">(B3-B2)/B2</f>
        <v>0.004091380891437388</v>
      </c>
      <c r="E3" s="8">
        <f aca="true" t="shared" si="2" ref="E3:E55">EXP(C3)*B2</f>
        <v>0.9963900000000001</v>
      </c>
      <c r="F3" s="8">
        <f aca="true" t="shared" si="3" ref="F3:F55">B2*D3+B2</f>
        <v>0.9963900000000001</v>
      </c>
    </row>
    <row r="4" spans="1:6" ht="12.75">
      <c r="A4">
        <v>3</v>
      </c>
      <c r="B4" s="6">
        <v>1.01115</v>
      </c>
      <c r="C4" s="5">
        <f t="shared" si="0"/>
        <v>0.014704828759962551</v>
      </c>
      <c r="D4" s="7">
        <f t="shared" si="1"/>
        <v>0.014813476650708942</v>
      </c>
      <c r="E4" s="8">
        <f t="shared" si="2"/>
        <v>1.01115</v>
      </c>
      <c r="F4" s="8">
        <f t="shared" si="3"/>
        <v>1.01115</v>
      </c>
    </row>
    <row r="5" spans="1:6" ht="12.75">
      <c r="A5">
        <v>4</v>
      </c>
      <c r="B5" s="6">
        <v>1.01178</v>
      </c>
      <c r="C5" s="5">
        <f t="shared" si="0"/>
        <v>0.0006228589425906767</v>
      </c>
      <c r="D5" s="7">
        <f t="shared" si="1"/>
        <v>0.000623052959501467</v>
      </c>
      <c r="E5" s="8">
        <f t="shared" si="2"/>
        <v>1.01178</v>
      </c>
      <c r="F5" s="8">
        <f t="shared" si="3"/>
        <v>1.01178</v>
      </c>
    </row>
    <row r="6" spans="1:6" ht="12.75">
      <c r="A6">
        <v>5</v>
      </c>
      <c r="B6" s="6">
        <v>1.01153</v>
      </c>
      <c r="C6" s="5">
        <f t="shared" si="0"/>
        <v>-0.00024711981977268866</v>
      </c>
      <c r="D6" s="7">
        <f t="shared" si="1"/>
        <v>-0.00024708928818504167</v>
      </c>
      <c r="E6" s="8">
        <f t="shared" si="2"/>
        <v>1.01153</v>
      </c>
      <c r="F6" s="8">
        <f t="shared" si="3"/>
        <v>1.01153</v>
      </c>
    </row>
    <row r="7" spans="1:6" ht="12.75">
      <c r="A7">
        <v>6</v>
      </c>
      <c r="B7" s="6">
        <v>1.01187</v>
      </c>
      <c r="C7" s="9">
        <f t="shared" si="0"/>
        <v>0.00033606800751217406</v>
      </c>
      <c r="D7" s="10">
        <f t="shared" si="1"/>
        <v>0.0003361244846915138</v>
      </c>
      <c r="E7" s="8">
        <f t="shared" si="2"/>
        <v>1.01187</v>
      </c>
      <c r="F7" s="8">
        <f t="shared" si="3"/>
        <v>1.01187</v>
      </c>
    </row>
    <row r="8" spans="1:6" ht="12.75">
      <c r="A8">
        <v>7</v>
      </c>
      <c r="B8" s="6">
        <v>1.01472</v>
      </c>
      <c r="C8" s="9">
        <f t="shared" si="0"/>
        <v>0.002812608252095</v>
      </c>
      <c r="D8" s="10">
        <f t="shared" si="1"/>
        <v>0.002816567345607656</v>
      </c>
      <c r="E8" s="8">
        <f t="shared" si="2"/>
        <v>1.01472</v>
      </c>
      <c r="F8" s="8">
        <f t="shared" si="3"/>
        <v>1.01472</v>
      </c>
    </row>
    <row r="9" spans="1:6" ht="12.75">
      <c r="A9">
        <v>8</v>
      </c>
      <c r="B9" s="6">
        <v>1.01482</v>
      </c>
      <c r="C9" s="11">
        <f t="shared" si="0"/>
        <v>9.85444978476376E-05</v>
      </c>
      <c r="D9" s="10">
        <f t="shared" si="1"/>
        <v>9.854935351623008E-05</v>
      </c>
      <c r="E9" s="8">
        <f t="shared" si="2"/>
        <v>1.01482</v>
      </c>
      <c r="F9" s="8">
        <f t="shared" si="3"/>
        <v>1.01482</v>
      </c>
    </row>
    <row r="10" spans="1:6" ht="12.75">
      <c r="A10">
        <v>9</v>
      </c>
      <c r="B10" s="6">
        <v>1.01897</v>
      </c>
      <c r="C10" s="9">
        <f t="shared" si="0"/>
        <v>0.004081056313443957</v>
      </c>
      <c r="D10" s="10">
        <f t="shared" si="1"/>
        <v>0.0040893951636742235</v>
      </c>
      <c r="E10" s="8">
        <f t="shared" si="2"/>
        <v>1.01897</v>
      </c>
      <c r="F10" s="8">
        <f t="shared" si="3"/>
        <v>1.01897</v>
      </c>
    </row>
    <row r="11" spans="1:6" ht="12.75">
      <c r="A11">
        <v>10</v>
      </c>
      <c r="B11" s="6">
        <v>1.01825</v>
      </c>
      <c r="C11" s="9">
        <f t="shared" si="0"/>
        <v>-0.0007068456327521572</v>
      </c>
      <c r="D11" s="10">
        <f t="shared" si="1"/>
        <v>-0.0007065958762277907</v>
      </c>
      <c r="E11" s="8">
        <f t="shared" si="2"/>
        <v>1.01825</v>
      </c>
      <c r="F11" s="8">
        <f t="shared" si="3"/>
        <v>1.01825</v>
      </c>
    </row>
    <row r="12" spans="1:6" ht="12.75">
      <c r="A12">
        <v>11</v>
      </c>
      <c r="B12" s="6">
        <v>1.01739</v>
      </c>
      <c r="C12" s="5">
        <f t="shared" si="0"/>
        <v>-0.0008449431639827801</v>
      </c>
      <c r="D12" s="7">
        <f t="shared" si="1"/>
        <v>-0.0008445863000246333</v>
      </c>
      <c r="E12" s="8">
        <f t="shared" si="2"/>
        <v>1.01739</v>
      </c>
      <c r="F12" s="8">
        <f t="shared" si="3"/>
        <v>1.01739</v>
      </c>
    </row>
    <row r="13" spans="1:6" ht="12.75">
      <c r="A13">
        <v>12</v>
      </c>
      <c r="B13" s="6">
        <v>1.01257</v>
      </c>
      <c r="C13" s="5">
        <f t="shared" si="0"/>
        <v>-0.004748870971145355</v>
      </c>
      <c r="D13" s="7">
        <f t="shared" si="1"/>
        <v>-0.00473761291146959</v>
      </c>
      <c r="E13" s="8">
        <f t="shared" si="2"/>
        <v>1.01257</v>
      </c>
      <c r="F13" s="8">
        <f t="shared" si="3"/>
        <v>1.01257</v>
      </c>
    </row>
    <row r="14" spans="1:6" ht="12.75">
      <c r="A14">
        <v>13</v>
      </c>
      <c r="B14" s="6">
        <v>1.01541</v>
      </c>
      <c r="C14" s="5">
        <f t="shared" si="0"/>
        <v>0.0028008184070366835</v>
      </c>
      <c r="D14" s="7">
        <f t="shared" si="1"/>
        <v>0.0028047443633526115</v>
      </c>
      <c r="E14" s="8">
        <f t="shared" si="2"/>
        <v>1.01541</v>
      </c>
      <c r="F14" s="8">
        <f t="shared" si="3"/>
        <v>1.01541</v>
      </c>
    </row>
    <row r="15" spans="1:6" ht="12.75">
      <c r="A15">
        <v>14</v>
      </c>
      <c r="B15" s="6">
        <v>1.01344</v>
      </c>
      <c r="C15" s="5">
        <f t="shared" si="0"/>
        <v>-0.0019419874501557073</v>
      </c>
      <c r="D15" s="7">
        <f t="shared" si="1"/>
        <v>-0.0019401030125762277</v>
      </c>
      <c r="E15" s="8">
        <f t="shared" si="2"/>
        <v>1.01344</v>
      </c>
      <c r="F15" s="8">
        <f t="shared" si="3"/>
        <v>1.01344</v>
      </c>
    </row>
    <row r="16" spans="1:6" ht="12.75">
      <c r="A16">
        <v>15</v>
      </c>
      <c r="B16" s="6">
        <v>1.01421</v>
      </c>
      <c r="C16" s="5">
        <f t="shared" si="0"/>
        <v>0.0007594999502025257</v>
      </c>
      <c r="D16" s="7">
        <f t="shared" si="1"/>
        <v>0.000759788443321913</v>
      </c>
      <c r="E16" s="8">
        <f t="shared" si="2"/>
        <v>1.01421</v>
      </c>
      <c r="F16" s="8">
        <f t="shared" si="3"/>
        <v>1.01421</v>
      </c>
    </row>
    <row r="17" spans="1:6" ht="12.75">
      <c r="A17">
        <v>16</v>
      </c>
      <c r="B17" s="6">
        <v>0.9961500000000001</v>
      </c>
      <c r="C17" s="5">
        <f t="shared" si="0"/>
        <v>-0.017967414645644875</v>
      </c>
      <c r="D17" s="7">
        <f t="shared" si="1"/>
        <v>-0.017806963054988575</v>
      </c>
      <c r="E17" s="8">
        <f t="shared" si="2"/>
        <v>0.9961500000000001</v>
      </c>
      <c r="F17" s="8">
        <f t="shared" si="3"/>
        <v>0.9961500000000001</v>
      </c>
    </row>
    <row r="18" spans="1:6" ht="12.75">
      <c r="A18">
        <v>17</v>
      </c>
      <c r="B18" s="6">
        <v>0.9981200000000001</v>
      </c>
      <c r="C18" s="5">
        <f t="shared" si="0"/>
        <v>0.0019756609092864107</v>
      </c>
      <c r="D18" s="7">
        <f t="shared" si="1"/>
        <v>0.001977613813180773</v>
      </c>
      <c r="E18" s="8">
        <f t="shared" si="2"/>
        <v>0.9981200000000002</v>
      </c>
      <c r="F18" s="8">
        <f t="shared" si="3"/>
        <v>0.9981200000000001</v>
      </c>
    </row>
    <row r="19" spans="1:6" ht="12.75">
      <c r="A19">
        <v>18</v>
      </c>
      <c r="B19" s="6">
        <v>0.9984700000000001</v>
      </c>
      <c r="C19" s="5">
        <f t="shared" si="0"/>
        <v>0.0003505977727877738</v>
      </c>
      <c r="D19" s="7">
        <f t="shared" si="1"/>
        <v>0.000350659239369977</v>
      </c>
      <c r="E19" s="8">
        <f t="shared" si="2"/>
        <v>0.9984700000000002</v>
      </c>
      <c r="F19" s="8">
        <f t="shared" si="3"/>
        <v>0.9984700000000001</v>
      </c>
    </row>
    <row r="20" spans="1:6" ht="12.75">
      <c r="A20">
        <v>19</v>
      </c>
      <c r="B20" s="6">
        <v>0.9960300000000001</v>
      </c>
      <c r="C20" s="5">
        <f t="shared" si="0"/>
        <v>-0.0024467297239930317</v>
      </c>
      <c r="D20" s="7">
        <f t="shared" si="1"/>
        <v>-0.0024437389205484365</v>
      </c>
      <c r="E20" s="8">
        <f t="shared" si="2"/>
        <v>0.9960300000000001</v>
      </c>
      <c r="F20" s="8">
        <f t="shared" si="3"/>
        <v>0.9960300000000001</v>
      </c>
    </row>
    <row r="21" spans="1:6" ht="12.75">
      <c r="A21">
        <v>20</v>
      </c>
      <c r="B21" s="6">
        <v>0.9956200000000001</v>
      </c>
      <c r="C21" s="5">
        <f t="shared" si="0"/>
        <v>-0.00041171893233417605</v>
      </c>
      <c r="D21" s="7">
        <f t="shared" si="1"/>
        <v>-0.00041163418772529085</v>
      </c>
      <c r="E21" s="8">
        <f t="shared" si="2"/>
        <v>0.9956200000000001</v>
      </c>
      <c r="F21" s="8">
        <f t="shared" si="3"/>
        <v>0.9956200000000001</v>
      </c>
    </row>
    <row r="22" spans="1:6" ht="12.75">
      <c r="A22">
        <v>21</v>
      </c>
      <c r="B22" s="6">
        <v>0.9932700000000001</v>
      </c>
      <c r="C22" s="5">
        <f t="shared" si="0"/>
        <v>-0.0023631282711529386</v>
      </c>
      <c r="D22" s="7">
        <f t="shared" si="1"/>
        <v>-0.002360338281673694</v>
      </c>
      <c r="E22" s="8">
        <f t="shared" si="2"/>
        <v>0.9932700000000001</v>
      </c>
      <c r="F22" s="8">
        <f t="shared" si="3"/>
        <v>0.9932700000000001</v>
      </c>
    </row>
    <row r="23" spans="1:6" ht="12.75">
      <c r="A23">
        <v>22</v>
      </c>
      <c r="B23" s="6">
        <v>0.9931800000000001</v>
      </c>
      <c r="C23" s="5">
        <f t="shared" si="0"/>
        <v>-9.061390929706862E-05</v>
      </c>
      <c r="D23" s="7">
        <f t="shared" si="1"/>
        <v>-9.060980398082545E-05</v>
      </c>
      <c r="E23" s="8">
        <f t="shared" si="2"/>
        <v>0.9931800000000001</v>
      </c>
      <c r="F23" s="8">
        <f t="shared" si="3"/>
        <v>0.9931800000000001</v>
      </c>
    </row>
    <row r="24" spans="1:6" ht="12.75">
      <c r="A24">
        <v>23</v>
      </c>
      <c r="B24" s="6">
        <v>0.9935</v>
      </c>
      <c r="C24" s="5">
        <f t="shared" si="0"/>
        <v>0.00032214549174248926</v>
      </c>
      <c r="D24" s="7">
        <f t="shared" si="1"/>
        <v>0.0003221973861736915</v>
      </c>
      <c r="E24" s="8">
        <f t="shared" si="2"/>
        <v>0.9935000000000002</v>
      </c>
      <c r="F24" s="8">
        <f t="shared" si="3"/>
        <v>0.9935</v>
      </c>
    </row>
    <row r="25" spans="1:6" ht="12.75">
      <c r="A25">
        <v>24</v>
      </c>
      <c r="B25" s="6">
        <v>0.9932900000000001</v>
      </c>
      <c r="C25" s="5">
        <f t="shared" si="0"/>
        <v>-0.0002113962731662308</v>
      </c>
      <c r="D25" s="7">
        <f t="shared" si="1"/>
        <v>-0.00021137393054849768</v>
      </c>
      <c r="E25" s="8">
        <f t="shared" si="2"/>
        <v>0.9932900000000001</v>
      </c>
      <c r="F25" s="8">
        <f t="shared" si="3"/>
        <v>0.9932900000000001</v>
      </c>
    </row>
    <row r="26" spans="1:6" ht="12.75">
      <c r="A26">
        <v>25</v>
      </c>
      <c r="B26" s="6">
        <v>0.9960300000000001</v>
      </c>
      <c r="C26" s="5">
        <f t="shared" si="0"/>
        <v>0.002754711894208094</v>
      </c>
      <c r="D26" s="7">
        <f t="shared" si="1"/>
        <v>0.002758509599412019</v>
      </c>
      <c r="E26" s="8">
        <f t="shared" si="2"/>
        <v>0.9960300000000001</v>
      </c>
      <c r="F26" s="8">
        <f t="shared" si="3"/>
        <v>0.9960300000000001</v>
      </c>
    </row>
    <row r="27" spans="1:6" ht="12.75">
      <c r="A27">
        <v>26</v>
      </c>
      <c r="B27" s="6">
        <v>0.9913500000000001</v>
      </c>
      <c r="C27" s="5">
        <f t="shared" si="0"/>
        <v>-0.004709727028341866</v>
      </c>
      <c r="D27" s="7">
        <f t="shared" si="1"/>
        <v>-0.0046986536550104084</v>
      </c>
      <c r="E27" s="8">
        <f t="shared" si="2"/>
        <v>0.9913500000000001</v>
      </c>
      <c r="F27" s="8">
        <f t="shared" si="3"/>
        <v>0.9913500000000001</v>
      </c>
    </row>
    <row r="28" spans="1:6" ht="12.75">
      <c r="A28">
        <v>27</v>
      </c>
      <c r="B28" s="6">
        <v>0.99465</v>
      </c>
      <c r="C28" s="5">
        <f t="shared" si="0"/>
        <v>0.0033232658984147334</v>
      </c>
      <c r="D28" s="7">
        <f t="shared" si="1"/>
        <v>0.003328794068694174</v>
      </c>
      <c r="E28" s="8">
        <f t="shared" si="2"/>
        <v>0.99465</v>
      </c>
      <c r="F28" s="8">
        <f t="shared" si="3"/>
        <v>0.99465</v>
      </c>
    </row>
    <row r="29" spans="1:6" ht="12.75">
      <c r="A29">
        <v>28</v>
      </c>
      <c r="B29" s="6">
        <v>0.99233</v>
      </c>
      <c r="C29" s="5">
        <f t="shared" si="0"/>
        <v>-0.0023352032272898667</v>
      </c>
      <c r="D29" s="7">
        <f t="shared" si="1"/>
        <v>-0.002332478761373336</v>
      </c>
      <c r="E29" s="8">
        <f t="shared" si="2"/>
        <v>0.99233</v>
      </c>
      <c r="F29" s="8">
        <f t="shared" si="3"/>
        <v>0.99233</v>
      </c>
    </row>
    <row r="30" spans="1:6" ht="12.75">
      <c r="A30">
        <v>29</v>
      </c>
      <c r="B30" s="6">
        <v>0.9963900000000001</v>
      </c>
      <c r="C30" s="5">
        <f t="shared" si="0"/>
        <v>0.004083033951898411</v>
      </c>
      <c r="D30" s="7">
        <f t="shared" si="1"/>
        <v>0.004091380891437388</v>
      </c>
      <c r="E30" s="8">
        <f t="shared" si="2"/>
        <v>0.9963900000000001</v>
      </c>
      <c r="F30" s="8">
        <f t="shared" si="3"/>
        <v>0.9963900000000001</v>
      </c>
    </row>
    <row r="31" spans="1:6" ht="12.75">
      <c r="A31">
        <v>30</v>
      </c>
      <c r="B31" s="6">
        <v>1.00115</v>
      </c>
      <c r="C31" s="5">
        <f t="shared" si="0"/>
        <v>0.004765871031063663</v>
      </c>
      <c r="D31" s="7">
        <f t="shared" si="1"/>
        <v>0.004777245857545615</v>
      </c>
      <c r="E31" s="8">
        <f t="shared" si="2"/>
        <v>1.00115</v>
      </c>
      <c r="F31" s="8">
        <f t="shared" si="3"/>
        <v>1.00115</v>
      </c>
    </row>
    <row r="32" spans="1:6" ht="12.75">
      <c r="A32">
        <v>31</v>
      </c>
      <c r="B32" s="6">
        <v>1.00178</v>
      </c>
      <c r="C32" s="5">
        <f t="shared" si="0"/>
        <v>0.0006290784208895445</v>
      </c>
      <c r="D32" s="7">
        <f t="shared" si="1"/>
        <v>0.0006292763322178578</v>
      </c>
      <c r="E32" s="8">
        <f t="shared" si="2"/>
        <v>1.00178</v>
      </c>
      <c r="F32" s="8">
        <f t="shared" si="3"/>
        <v>1.00178</v>
      </c>
    </row>
    <row r="33" spans="1:6" ht="12.75">
      <c r="A33">
        <v>32</v>
      </c>
      <c r="B33" s="6">
        <v>1.00153</v>
      </c>
      <c r="C33" s="5">
        <f t="shared" si="0"/>
        <v>-0.0002495869349203363</v>
      </c>
      <c r="D33" s="7">
        <f t="shared" si="1"/>
        <v>-0.00024955579069242895</v>
      </c>
      <c r="E33" s="8">
        <f t="shared" si="2"/>
        <v>1.00153</v>
      </c>
      <c r="F33" s="8">
        <f t="shared" si="3"/>
        <v>1.00153</v>
      </c>
    </row>
    <row r="34" spans="1:6" ht="12.75">
      <c r="A34">
        <v>33</v>
      </c>
      <c r="B34" s="6">
        <v>1.00187</v>
      </c>
      <c r="C34" s="9">
        <f t="shared" si="0"/>
        <v>0.0003394229841911102</v>
      </c>
      <c r="D34" s="10">
        <f t="shared" si="1"/>
        <v>0.00033948059469013104</v>
      </c>
      <c r="E34" s="8">
        <f t="shared" si="2"/>
        <v>1.00187</v>
      </c>
      <c r="F34" s="8">
        <f t="shared" si="3"/>
        <v>1.00187</v>
      </c>
    </row>
    <row r="35" spans="1:6" ht="12.75">
      <c r="A35">
        <v>34</v>
      </c>
      <c r="B35" s="6">
        <v>1.00472</v>
      </c>
      <c r="C35" s="9">
        <f t="shared" si="0"/>
        <v>0.002840642001052405</v>
      </c>
      <c r="D35" s="10">
        <f t="shared" si="1"/>
        <v>0.002844680447563076</v>
      </c>
      <c r="E35" s="8">
        <f t="shared" si="2"/>
        <v>1.00472</v>
      </c>
      <c r="F35" s="8">
        <f t="shared" si="3"/>
        <v>1.00472</v>
      </c>
    </row>
    <row r="36" spans="1:6" ht="12.75">
      <c r="A36">
        <v>35</v>
      </c>
      <c r="B36" s="6">
        <v>1.00482</v>
      </c>
      <c r="C36" s="9">
        <f t="shared" si="0"/>
        <v>9.952526457062526E-05</v>
      </c>
      <c r="D36" s="10">
        <f t="shared" si="1"/>
        <v>9.953021737398378E-05</v>
      </c>
      <c r="E36" s="8">
        <f t="shared" si="2"/>
        <v>1.00482</v>
      </c>
      <c r="F36" s="8">
        <f t="shared" si="3"/>
        <v>1.00482</v>
      </c>
    </row>
    <row r="37" spans="1:6" ht="12.75">
      <c r="A37">
        <v>36</v>
      </c>
      <c r="B37" s="6">
        <v>1.00897</v>
      </c>
      <c r="C37" s="9">
        <f t="shared" si="0"/>
        <v>0.004121587528825143</v>
      </c>
      <c r="D37" s="10">
        <f t="shared" si="1"/>
        <v>0.004130092951971373</v>
      </c>
      <c r="E37" s="8">
        <f t="shared" si="2"/>
        <v>1.00897</v>
      </c>
      <c r="F37" s="8">
        <f t="shared" si="3"/>
        <v>1.00897</v>
      </c>
    </row>
    <row r="38" spans="1:6" ht="12.75">
      <c r="A38">
        <v>37</v>
      </c>
      <c r="B38" s="6">
        <v>1.00825</v>
      </c>
      <c r="C38" s="9">
        <f t="shared" si="0"/>
        <v>-0.0007138537497894097</v>
      </c>
      <c r="D38" s="10">
        <f t="shared" si="1"/>
        <v>-0.0007135990168189658</v>
      </c>
      <c r="E38" s="8">
        <f t="shared" si="2"/>
        <v>1.00825</v>
      </c>
      <c r="F38" s="8">
        <f t="shared" si="3"/>
        <v>1.00825</v>
      </c>
    </row>
    <row r="39" spans="1:6" ht="12.75">
      <c r="A39">
        <v>38</v>
      </c>
      <c r="B39" s="6">
        <v>1.00739</v>
      </c>
      <c r="C39" s="5">
        <f t="shared" si="0"/>
        <v>-0.000853327034773442</v>
      </c>
      <c r="D39" s="7">
        <f t="shared" si="1"/>
        <v>-0.0008529630547979993</v>
      </c>
      <c r="E39" s="8">
        <f t="shared" si="2"/>
        <v>1.00739</v>
      </c>
      <c r="F39" s="8">
        <f t="shared" si="3"/>
        <v>1.00739</v>
      </c>
    </row>
    <row r="40" spans="1:6" ht="12.75">
      <c r="A40">
        <v>39</v>
      </c>
      <c r="B40" s="6">
        <v>1.00257</v>
      </c>
      <c r="C40" s="5">
        <f t="shared" si="0"/>
        <v>-0.0047961245392533275</v>
      </c>
      <c r="D40" s="7">
        <f t="shared" si="1"/>
        <v>-0.0047846414993200715</v>
      </c>
      <c r="E40" s="8">
        <f t="shared" si="2"/>
        <v>1.00257</v>
      </c>
      <c r="F40" s="8">
        <f t="shared" si="3"/>
        <v>1.00257</v>
      </c>
    </row>
    <row r="41" spans="1:6" ht="12.75">
      <c r="A41">
        <v>40</v>
      </c>
      <c r="B41" s="6">
        <v>1.00541</v>
      </c>
      <c r="C41" s="5">
        <f t="shared" si="0"/>
        <v>0.0028287153195937146</v>
      </c>
      <c r="D41" s="7">
        <f t="shared" si="1"/>
        <v>0.002832719909831686</v>
      </c>
      <c r="E41" s="8">
        <f t="shared" si="2"/>
        <v>1.00541</v>
      </c>
      <c r="F41" s="8">
        <f t="shared" si="3"/>
        <v>1.00541</v>
      </c>
    </row>
    <row r="42" spans="1:6" ht="12.75">
      <c r="A42">
        <v>41</v>
      </c>
      <c r="B42" s="6">
        <v>1.00344</v>
      </c>
      <c r="C42" s="5">
        <f t="shared" si="0"/>
        <v>-0.0019613217826251633</v>
      </c>
      <c r="D42" s="7">
        <f t="shared" si="1"/>
        <v>-0.001959399647904641</v>
      </c>
      <c r="E42" s="8">
        <f t="shared" si="2"/>
        <v>1.00344</v>
      </c>
      <c r="F42" s="8">
        <f t="shared" si="3"/>
        <v>1.00344</v>
      </c>
    </row>
    <row r="43" spans="1:6" ht="12.75">
      <c r="A43">
        <v>42</v>
      </c>
      <c r="B43" s="6">
        <v>1.00421</v>
      </c>
      <c r="C43" s="5">
        <f t="shared" si="0"/>
        <v>0.0007670660102657794</v>
      </c>
      <c r="D43" s="7">
        <f t="shared" si="1"/>
        <v>0.0007673602806345545</v>
      </c>
      <c r="E43" s="8">
        <f t="shared" si="2"/>
        <v>1.00421</v>
      </c>
      <c r="F43" s="8">
        <f t="shared" si="3"/>
        <v>1.00421</v>
      </c>
    </row>
    <row r="44" spans="1:6" ht="12.75">
      <c r="A44">
        <v>43</v>
      </c>
      <c r="B44" s="6">
        <v>0.9961500000000001</v>
      </c>
      <c r="C44" s="5">
        <f t="shared" si="0"/>
        <v>-0.008058593071852653</v>
      </c>
      <c r="D44" s="7">
        <f t="shared" si="1"/>
        <v>-0.008026209657342544</v>
      </c>
      <c r="E44" s="8">
        <f t="shared" si="2"/>
        <v>0.9961500000000001</v>
      </c>
      <c r="F44" s="8">
        <f t="shared" si="3"/>
        <v>0.9961500000000001</v>
      </c>
    </row>
    <row r="45" spans="1:6" ht="12.75">
      <c r="A45">
        <v>44</v>
      </c>
      <c r="B45" s="6">
        <v>0.9981200000000001</v>
      </c>
      <c r="C45" s="5">
        <f t="shared" si="0"/>
        <v>0.0019756609092864107</v>
      </c>
      <c r="D45" s="7">
        <f t="shared" si="1"/>
        <v>0.001977613813180773</v>
      </c>
      <c r="E45" s="8">
        <f t="shared" si="2"/>
        <v>0.9981200000000002</v>
      </c>
      <c r="F45" s="8">
        <f t="shared" si="3"/>
        <v>0.9981200000000001</v>
      </c>
    </row>
    <row r="46" spans="1:6" ht="12.75">
      <c r="A46">
        <v>45</v>
      </c>
      <c r="B46" s="6">
        <v>0.9984700000000001</v>
      </c>
      <c r="C46" s="5">
        <f t="shared" si="0"/>
        <v>0.0003505977727877738</v>
      </c>
      <c r="D46" s="7">
        <f t="shared" si="1"/>
        <v>0.000350659239369977</v>
      </c>
      <c r="E46" s="8">
        <f t="shared" si="2"/>
        <v>0.9984700000000002</v>
      </c>
      <c r="F46" s="8">
        <f t="shared" si="3"/>
        <v>0.9984700000000001</v>
      </c>
    </row>
    <row r="47" spans="1:6" ht="12.75">
      <c r="A47">
        <v>46</v>
      </c>
      <c r="B47" s="6">
        <v>0.9960300000000001</v>
      </c>
      <c r="C47" s="5">
        <f t="shared" si="0"/>
        <v>-0.0024467297239930317</v>
      </c>
      <c r="D47" s="7">
        <f t="shared" si="1"/>
        <v>-0.0024437389205484365</v>
      </c>
      <c r="E47" s="8">
        <f t="shared" si="2"/>
        <v>0.9960300000000001</v>
      </c>
      <c r="F47" s="8">
        <f t="shared" si="3"/>
        <v>0.9960300000000001</v>
      </c>
    </row>
    <row r="48" spans="1:6" ht="12.75">
      <c r="A48">
        <v>47</v>
      </c>
      <c r="B48" s="6">
        <v>0.9956200000000001</v>
      </c>
      <c r="C48" s="5">
        <f t="shared" si="0"/>
        <v>-0.00041171893233417605</v>
      </c>
      <c r="D48" s="7">
        <f t="shared" si="1"/>
        <v>-0.00041163418772529085</v>
      </c>
      <c r="E48" s="8">
        <f t="shared" si="2"/>
        <v>0.9956200000000001</v>
      </c>
      <c r="F48" s="8">
        <f t="shared" si="3"/>
        <v>0.9956200000000001</v>
      </c>
    </row>
    <row r="49" spans="1:6" ht="12.75">
      <c r="A49">
        <v>48</v>
      </c>
      <c r="B49" s="6">
        <v>0.9932700000000001</v>
      </c>
      <c r="C49" s="5">
        <f t="shared" si="0"/>
        <v>-0.0023631282711529386</v>
      </c>
      <c r="D49" s="7">
        <f t="shared" si="1"/>
        <v>-0.002360338281673694</v>
      </c>
      <c r="E49" s="8">
        <f t="shared" si="2"/>
        <v>0.9932700000000001</v>
      </c>
      <c r="F49" s="8">
        <f t="shared" si="3"/>
        <v>0.9932700000000001</v>
      </c>
    </row>
    <row r="50" spans="1:6" ht="12.75">
      <c r="A50">
        <v>49</v>
      </c>
      <c r="B50" s="6">
        <v>0.9931800000000001</v>
      </c>
      <c r="C50" s="5">
        <f t="shared" si="0"/>
        <v>-9.061390929706862E-05</v>
      </c>
      <c r="D50" s="7">
        <f t="shared" si="1"/>
        <v>-9.060980398082545E-05</v>
      </c>
      <c r="E50" s="8">
        <f t="shared" si="2"/>
        <v>0.9931800000000001</v>
      </c>
      <c r="F50" s="8">
        <f t="shared" si="3"/>
        <v>0.9931800000000001</v>
      </c>
    </row>
    <row r="51" spans="1:6" ht="12.75">
      <c r="A51">
        <v>50</v>
      </c>
      <c r="B51" s="6">
        <v>0.9935</v>
      </c>
      <c r="C51" s="5">
        <f t="shared" si="0"/>
        <v>0.00032214549174248926</v>
      </c>
      <c r="D51" s="7">
        <f t="shared" si="1"/>
        <v>0.0003221973861736915</v>
      </c>
      <c r="E51" s="8">
        <f t="shared" si="2"/>
        <v>0.9935000000000002</v>
      </c>
      <c r="F51" s="8">
        <f t="shared" si="3"/>
        <v>0.9935</v>
      </c>
    </row>
    <row r="52" spans="1:6" ht="12.75">
      <c r="A52">
        <v>51</v>
      </c>
      <c r="B52" s="6">
        <v>0.9932900000000001</v>
      </c>
      <c r="C52" s="5">
        <f t="shared" si="0"/>
        <v>-0.0002113962731662308</v>
      </c>
      <c r="D52" s="7">
        <f t="shared" si="1"/>
        <v>-0.00021137393054849768</v>
      </c>
      <c r="E52" s="8">
        <f t="shared" si="2"/>
        <v>0.9932900000000001</v>
      </c>
      <c r="F52" s="8">
        <f t="shared" si="3"/>
        <v>0.9932900000000001</v>
      </c>
    </row>
    <row r="53" spans="1:6" ht="12.75">
      <c r="A53">
        <v>52</v>
      </c>
      <c r="B53" s="6">
        <v>0.9960300000000001</v>
      </c>
      <c r="C53" s="5">
        <f t="shared" si="0"/>
        <v>0.002754711894208094</v>
      </c>
      <c r="D53" s="7">
        <f t="shared" si="1"/>
        <v>0.002758509599412019</v>
      </c>
      <c r="E53" s="8">
        <f t="shared" si="2"/>
        <v>0.9960300000000001</v>
      </c>
      <c r="F53" s="8">
        <f t="shared" si="3"/>
        <v>0.9960300000000001</v>
      </c>
    </row>
    <row r="54" spans="1:6" ht="12.75">
      <c r="A54">
        <v>53</v>
      </c>
      <c r="B54" s="6">
        <v>0.9913500000000001</v>
      </c>
      <c r="C54" s="5">
        <f t="shared" si="0"/>
        <v>-0.004709727028341866</v>
      </c>
      <c r="D54" s="7">
        <f t="shared" si="1"/>
        <v>-0.0046986536550104084</v>
      </c>
      <c r="E54" s="8">
        <f t="shared" si="2"/>
        <v>0.9913500000000001</v>
      </c>
      <c r="F54" s="8">
        <f t="shared" si="3"/>
        <v>0.9913500000000001</v>
      </c>
    </row>
    <row r="55" spans="1:6" ht="12.75">
      <c r="A55">
        <v>54</v>
      </c>
      <c r="B55" s="6">
        <v>0.99465</v>
      </c>
      <c r="C55" s="5">
        <f t="shared" si="0"/>
        <v>0.0033232658984147334</v>
      </c>
      <c r="D55" s="7">
        <f t="shared" si="1"/>
        <v>0.003328794068694174</v>
      </c>
      <c r="E55" s="8">
        <f t="shared" si="2"/>
        <v>0.99465</v>
      </c>
      <c r="F55" s="8">
        <f t="shared" si="3"/>
        <v>0.99465</v>
      </c>
    </row>
    <row r="56" ht="12.75"/>
    <row r="57" ht="12.75"/>
    <row r="58" ht="12.75"/>
    <row r="59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2017-07-19T05:51:05Z</dcterms:modified>
  <cp:category/>
  <cp:version/>
  <cp:contentType/>
  <cp:contentStatus/>
  <cp:revision>5</cp:revision>
</cp:coreProperties>
</file>